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02"/>
  <workbookPr defaultThemeVersion="166925"/>
  <mc:AlternateContent xmlns:mc="http://schemas.openxmlformats.org/markup-compatibility/2006">
    <mc:Choice Requires="x15">
      <x15ac:absPath xmlns:x15ac="http://schemas.microsoft.com/office/spreadsheetml/2010/11/ac" url="https://upboard.sharepoint.com/Shared Documents/Praxie_TEAM/Best Practice Files/Project Management/00 - 2021 Updated/Scrum Project Management/"/>
    </mc:Choice>
  </mc:AlternateContent>
  <xr:revisionPtr revIDLastSave="42" documentId="13_ncr:1_{55AB680A-27F9-0C4B-A8C1-945A31A7C131}" xr6:coauthVersionLast="47" xr6:coauthVersionMax="47" xr10:uidLastSave="{B9B28D94-8129-4852-8A21-103153B04D0A}"/>
  <bookViews>
    <workbookView xWindow="5560" yWindow="460" windowWidth="23240" windowHeight="16660" xr2:uid="{00000000-000D-0000-FFFF-FFFF00000000}"/>
  </bookViews>
  <sheets>
    <sheet name=" Scrum Project Management" sheetId="2" r:id="rId1"/>
  </sheets>
  <definedNames>
    <definedName name="_xlnm._FilterDatabase" localSheetId="0" hidden="1">' Scrum Project Management'!$L$9:$O$26</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2" l="1"/>
  <c r="L12" i="2"/>
  <c r="L13" i="2"/>
  <c r="L14" i="2"/>
  <c r="L15" i="2"/>
  <c r="L16" i="2"/>
  <c r="L17" i="2"/>
  <c r="L33" i="2"/>
  <c r="L32" i="2"/>
  <c r="L31" i="2"/>
  <c r="L30" i="2"/>
  <c r="L29" i="2"/>
  <c r="L27" i="2"/>
  <c r="L28" i="2"/>
  <c r="L26" i="2"/>
  <c r="M26" i="2"/>
  <c r="K26" i="2"/>
  <c r="J26" i="2"/>
  <c r="I26" i="2"/>
  <c r="H26" i="2"/>
  <c r="G26" i="2"/>
  <c r="F26" i="2"/>
  <c r="C26" i="2"/>
  <c r="L25" i="2"/>
  <c r="L24" i="2"/>
  <c r="L23" i="2"/>
  <c r="L22" i="2"/>
  <c r="L21" i="2"/>
  <c r="L20" i="2"/>
  <c r="L19" i="2"/>
  <c r="L18" i="2"/>
  <c r="M18" i="2"/>
  <c r="K18" i="2"/>
  <c r="J18" i="2"/>
  <c r="I18" i="2"/>
  <c r="H18" i="2"/>
  <c r="G18" i="2"/>
  <c r="F18" i="2"/>
  <c r="C18" i="2"/>
  <c r="L10" i="2"/>
  <c r="M9" i="2"/>
  <c r="G9" i="2"/>
  <c r="H9" i="2"/>
  <c r="I9" i="2"/>
  <c r="J9" i="2"/>
  <c r="K9" i="2"/>
  <c r="F9" i="2"/>
  <c r="C9" i="2"/>
  <c r="L9" i="2"/>
</calcChain>
</file>

<file path=xl/sharedStrings.xml><?xml version="1.0" encoding="utf-8"?>
<sst xmlns="http://schemas.openxmlformats.org/spreadsheetml/2006/main" count="53" uniqueCount="33">
  <si>
    <t xml:space="preserve">Want more best practices? Visit www.Praxie.com </t>
  </si>
  <si>
    <t>Scrum Project Management is a type of agile project management that involves leading a team from one sprint to the next using time-bound deliverables and action plans. Scrum Project Management is an iterative process that enables organizations to develop an iterative on the software development process more frequently. Each stage of Scrum Project Management is called a sprint, which typically lasts between a few days to a week or up to a month. During a sprint, the project team produces a specific deliverable, assesses the learning and results achieved, and then defines exactly what’s needed for the next sprint.
Create your own Scrum plan using template below.</t>
  </si>
  <si>
    <t>Scrum Project Management Template</t>
  </si>
  <si>
    <t>Individual/Organization Name:</t>
  </si>
  <si>
    <t>Last Updated:</t>
  </si>
  <si>
    <t>Date:</t>
  </si>
  <si>
    <t>Backlog Item</t>
  </si>
  <si>
    <t>Points</t>
  </si>
  <si>
    <t>Assignee</t>
  </si>
  <si>
    <t>Priority</t>
  </si>
  <si>
    <t>Total Estimate Hours</t>
  </si>
  <si>
    <t>Day 1</t>
  </si>
  <si>
    <t>Day 2</t>
  </si>
  <si>
    <t>Day 3</t>
  </si>
  <si>
    <t>Day 4</t>
  </si>
  <si>
    <t>Day 5</t>
  </si>
  <si>
    <t>Total Actual Hours</t>
  </si>
  <si>
    <t>Completion Date</t>
  </si>
  <si>
    <t xml:space="preserve">    Status </t>
  </si>
  <si>
    <t>Comments</t>
  </si>
  <si>
    <t>SCRUM 1</t>
  </si>
  <si>
    <t>Story A</t>
  </si>
  <si>
    <t>Assignee A</t>
  </si>
  <si>
    <t>HIGH</t>
  </si>
  <si>
    <t>Story B</t>
  </si>
  <si>
    <t>Assignee B</t>
  </si>
  <si>
    <t>MEDIUM</t>
  </si>
  <si>
    <t>Story C</t>
  </si>
  <si>
    <t>Assignee C</t>
  </si>
  <si>
    <t>LOW</t>
  </si>
  <si>
    <t>Not Started</t>
  </si>
  <si>
    <t>SCRUM 2</t>
  </si>
  <si>
    <t>SCRUM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</si>
</sst>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d\,\ d\-mmm\-yyyy\,\ h:mm\ AM/PM"/>
  </numFmts>
  <fonts count="32">
    <font>
      <sz val="11"/>
      <color theme="1"/>
      <name val="Calibri"/>
      <family val="2"/>
      <scheme val="minor"/>
    </font>
    <font>
      <sz val="10"/>
      <name val="Arial"/>
      <family val="2"/>
    </font>
    <font>
      <u/>
      <sz val="10"/>
      <color indexed="12"/>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0"/>
      <color theme="1" tint="0.499984740745262"/>
      <name val="Calibri"/>
      <family val="2"/>
      <scheme val="minor"/>
    </font>
    <font>
      <b/>
      <sz val="14"/>
      <color theme="0"/>
      <name val="Calibri"/>
      <family val="2"/>
      <scheme val="minor"/>
    </font>
    <font>
      <b/>
      <sz val="12"/>
      <name val="Calibri"/>
      <family val="2"/>
      <scheme val="minor"/>
    </font>
    <font>
      <sz val="12"/>
      <name val="Calibri"/>
      <family val="2"/>
      <scheme val="minor"/>
    </font>
    <font>
      <sz val="12"/>
      <color theme="1"/>
      <name val="Calibri"/>
      <family val="2"/>
      <scheme val="minor"/>
    </font>
    <font>
      <sz val="11"/>
      <color theme="1"/>
      <name val="Calibri"/>
      <family val="2"/>
      <scheme val="minor"/>
    </font>
    <font>
      <b/>
      <sz val="11"/>
      <name val="Calibri"/>
      <family val="2"/>
      <scheme val="minor"/>
    </font>
    <font>
      <sz val="12"/>
      <color theme="0" tint="-0.499984740745262"/>
      <name val="Calibri"/>
      <family val="2"/>
      <scheme val="minor"/>
    </font>
    <font>
      <sz val="10"/>
      <color rgb="FF404040"/>
      <name val="Roboto"/>
    </font>
    <font>
      <u/>
      <sz val="12"/>
      <color theme="10"/>
      <name val="Calibri"/>
      <family val="2"/>
      <scheme val="minor"/>
    </font>
    <font>
      <b/>
      <sz val="20"/>
      <color theme="0"/>
      <name val="Calibri"/>
      <family val="2"/>
      <scheme val="minor"/>
    </font>
    <font>
      <b/>
      <sz val="14"/>
      <color theme="1" tint="0.34998626667073579"/>
      <name val="Calibri"/>
      <family val="2"/>
      <scheme val="minor"/>
    </font>
  </fonts>
  <fills count="25">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0"/>
        <bgColor indexed="64"/>
      </patternFill>
    </fill>
    <fill>
      <patternFill patternType="solid">
        <fgColor theme="0" tint="-0.14999847407452621"/>
        <bgColor indexed="64"/>
      </patternFill>
    </fill>
    <fill>
      <patternFill patternType="solid">
        <fgColor rgb="FF488EFD"/>
        <bgColor theme="4"/>
      </patternFill>
    </fill>
    <fill>
      <patternFill patternType="solid">
        <fgColor theme="8" tint="0.79998168889431442"/>
        <bgColor indexed="64"/>
      </patternFill>
    </fill>
    <fill>
      <patternFill patternType="solid">
        <fgColor theme="8" tint="0.59999389629810485"/>
        <bgColor theme="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46">
    <xf numFmtId="0" fontId="0" fillId="0" borderId="0"/>
    <xf numFmtId="0" fontId="1" fillId="0" borderId="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2"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16" borderId="0" applyNumberFormat="0" applyBorder="0" applyAlignment="0" applyProtection="0"/>
    <xf numFmtId="0" fontId="6" fillId="17" borderId="1" applyNumberFormat="0" applyAlignment="0" applyProtection="0"/>
    <xf numFmtId="0" fontId="7" fillId="18" borderId="2" applyNumberFormat="0" applyAlignment="0" applyProtection="0"/>
    <xf numFmtId="0" fontId="8" fillId="0" borderId="0" applyNumberFormat="0" applyFill="0" applyBorder="0" applyAlignment="0" applyProtection="0"/>
    <xf numFmtId="0" fontId="9" fillId="19"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2" fillId="0" borderId="0" applyNumberFormat="0" applyFill="0" applyBorder="0" applyAlignment="0" applyProtection="0">
      <alignment vertical="top"/>
      <protection locked="0"/>
    </xf>
    <xf numFmtId="0" fontId="13" fillId="11" borderId="1" applyNumberFormat="0" applyAlignment="0" applyProtection="0"/>
    <xf numFmtId="0" fontId="14" fillId="0" borderId="6" applyNumberFormat="0" applyFill="0" applyAlignment="0" applyProtection="0"/>
    <xf numFmtId="0" fontId="15" fillId="5" borderId="0" applyNumberFormat="0" applyBorder="0" applyAlignment="0" applyProtection="0"/>
    <xf numFmtId="0" fontId="1" fillId="5" borderId="7" applyNumberFormat="0" applyFont="0" applyAlignment="0" applyProtection="0"/>
    <xf numFmtId="0" fontId="16" fillId="17" borderId="8" applyNumberFormat="0" applyAlignment="0" applyProtection="0"/>
    <xf numFmtId="9" fontId="1" fillId="0" borderId="0" applyFon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9" fontId="25" fillId="0" borderId="0" applyFont="0" applyFill="0" applyBorder="0" applyAlignment="0" applyProtection="0"/>
  </cellStyleXfs>
  <cellXfs count="39">
    <xf numFmtId="0" fontId="0" fillId="0" borderId="0" xfId="0"/>
    <xf numFmtId="0" fontId="0" fillId="0" borderId="0" xfId="0" applyAlignment="1">
      <alignment vertical="center"/>
    </xf>
    <xf numFmtId="0" fontId="2" fillId="0" borderId="0" xfId="35" applyAlignment="1" applyProtection="1">
      <alignment vertical="center"/>
    </xf>
    <xf numFmtId="0" fontId="0" fillId="0" borderId="0" xfId="0" applyAlignment="1">
      <alignment horizontal="left" vertical="top" wrapText="1"/>
    </xf>
    <xf numFmtId="0" fontId="24" fillId="20" borderId="15" xfId="0" applyFont="1" applyFill="1" applyBorder="1" applyAlignment="1">
      <alignment horizontal="center" vertical="center" wrapText="1"/>
    </xf>
    <xf numFmtId="0" fontId="23" fillId="20" borderId="15" xfId="0" applyFont="1" applyFill="1" applyBorder="1" applyAlignment="1">
      <alignment horizontal="center" vertical="center" wrapText="1"/>
    </xf>
    <xf numFmtId="0" fontId="24" fillId="20" borderId="15" xfId="0" applyFont="1" applyFill="1" applyBorder="1" applyAlignment="1">
      <alignment horizontal="left" vertical="center" wrapText="1"/>
    </xf>
    <xf numFmtId="0" fontId="23" fillId="20" borderId="15" xfId="0" applyFont="1" applyFill="1" applyBorder="1" applyAlignment="1">
      <alignment horizontal="left" vertical="center" wrapText="1"/>
    </xf>
    <xf numFmtId="2" fontId="24" fillId="20" borderId="15" xfId="0" applyNumberFormat="1" applyFont="1" applyFill="1" applyBorder="1" applyAlignment="1">
      <alignment horizontal="center" vertical="center" wrapText="1"/>
    </xf>
    <xf numFmtId="0" fontId="0" fillId="0" borderId="0" xfId="0" applyAlignment="1">
      <alignment wrapText="1"/>
    </xf>
    <xf numFmtId="0" fontId="20" fillId="0" borderId="0" xfId="0" applyFont="1" applyAlignment="1">
      <alignment vertical="top" wrapText="1"/>
    </xf>
    <xf numFmtId="14" fontId="24" fillId="20" borderId="15" xfId="0" applyNumberFormat="1" applyFont="1" applyFill="1" applyBorder="1" applyAlignment="1">
      <alignment horizontal="center" vertical="center" wrapText="1"/>
    </xf>
    <xf numFmtId="14" fontId="23" fillId="20" borderId="15" xfId="0" applyNumberFormat="1" applyFont="1" applyFill="1" applyBorder="1" applyAlignment="1">
      <alignment horizontal="center" vertical="center" wrapText="1"/>
    </xf>
    <xf numFmtId="0" fontId="26" fillId="0" borderId="0" xfId="0" applyFont="1" applyAlignment="1">
      <alignment vertical="center"/>
    </xf>
    <xf numFmtId="9" fontId="23" fillId="20" borderId="15" xfId="45" applyFont="1" applyFill="1" applyBorder="1" applyAlignment="1">
      <alignment horizontal="center" vertical="center"/>
    </xf>
    <xf numFmtId="164" fontId="21" fillId="20" borderId="10" xfId="0" applyNumberFormat="1" applyFont="1" applyFill="1" applyBorder="1" applyAlignment="1">
      <alignment vertical="center" shrinkToFit="1"/>
    </xf>
    <xf numFmtId="2" fontId="27" fillId="20" borderId="15" xfId="0" applyNumberFormat="1" applyFont="1" applyFill="1" applyBorder="1" applyAlignment="1">
      <alignment horizontal="center" vertical="center" wrapText="1"/>
    </xf>
    <xf numFmtId="2" fontId="23" fillId="20" borderId="15" xfId="0" applyNumberFormat="1" applyFont="1" applyFill="1" applyBorder="1" applyAlignment="1">
      <alignment horizontal="center" vertical="center" wrapText="1"/>
    </xf>
    <xf numFmtId="0" fontId="28" fillId="0" borderId="0" xfId="0" applyFont="1" applyAlignment="1">
      <alignment horizontal="left" vertical="center"/>
    </xf>
    <xf numFmtId="0" fontId="29" fillId="21" borderId="0" xfId="35" applyFont="1" applyFill="1" applyAlignment="1" applyProtection="1"/>
    <xf numFmtId="0" fontId="31" fillId="23" borderId="10" xfId="0" applyFont="1" applyFill="1" applyBorder="1" applyAlignment="1">
      <alignment horizontal="center" vertical="center" wrapText="1"/>
    </xf>
    <xf numFmtId="0" fontId="31" fillId="23" borderId="10" xfId="0" applyFont="1" applyFill="1" applyBorder="1" applyAlignment="1">
      <alignment horizontal="center" vertical="center"/>
    </xf>
    <xf numFmtId="14" fontId="31" fillId="23" borderId="10" xfId="0" applyNumberFormat="1" applyFont="1" applyFill="1" applyBorder="1" applyAlignment="1">
      <alignment vertical="center"/>
    </xf>
    <xf numFmtId="0" fontId="22" fillId="24" borderId="14" xfId="0" applyFont="1" applyFill="1" applyBorder="1" applyAlignment="1">
      <alignment horizontal="left" vertical="center"/>
    </xf>
    <xf numFmtId="0" fontId="22" fillId="24" borderId="14" xfId="0" applyFont="1" applyFill="1" applyBorder="1" applyAlignment="1">
      <alignment horizontal="center" vertical="center"/>
    </xf>
    <xf numFmtId="2" fontId="22" fillId="24" borderId="14" xfId="0" applyNumberFormat="1" applyFont="1" applyFill="1" applyBorder="1" applyAlignment="1">
      <alignment horizontal="center" vertical="center"/>
    </xf>
    <xf numFmtId="14" fontId="22" fillId="24" borderId="14" xfId="0" applyNumberFormat="1" applyFont="1" applyFill="1" applyBorder="1" applyAlignment="1">
      <alignment horizontal="center" vertical="center"/>
    </xf>
    <xf numFmtId="9" fontId="22" fillId="24" borderId="14" xfId="0" applyNumberFormat="1" applyFont="1" applyFill="1" applyBorder="1" applyAlignment="1">
      <alignment horizontal="center" vertical="center"/>
    </xf>
    <xf numFmtId="0" fontId="0" fillId="0" borderId="0" xfId="0" applyAlignment="1">
      <alignment horizontal="left" vertical="top" wrapText="1"/>
    </xf>
    <xf numFmtId="0" fontId="30" fillId="22" borderId="11" xfId="0" applyFont="1" applyFill="1" applyBorder="1" applyAlignment="1">
      <alignment horizontal="center" vertical="center" wrapText="1"/>
    </xf>
    <xf numFmtId="0" fontId="30" fillId="22" borderId="13" xfId="0" applyFont="1" applyFill="1" applyBorder="1" applyAlignment="1">
      <alignment horizontal="center" vertical="center" wrapText="1"/>
    </xf>
    <xf numFmtId="0" fontId="30" fillId="22" borderId="12" xfId="0" applyFont="1" applyFill="1" applyBorder="1" applyAlignment="1">
      <alignment horizontal="center" vertical="center" wrapText="1"/>
    </xf>
    <xf numFmtId="14" fontId="21" fillId="20" borderId="11" xfId="0" applyNumberFormat="1" applyFont="1" applyFill="1" applyBorder="1" applyAlignment="1">
      <alignment horizontal="left" vertical="center"/>
    </xf>
    <xf numFmtId="14" fontId="21" fillId="20" borderId="12" xfId="0" applyNumberFormat="1" applyFont="1" applyFill="1" applyBorder="1" applyAlignment="1">
      <alignment horizontal="left" vertical="center"/>
    </xf>
    <xf numFmtId="0" fontId="31" fillId="23" borderId="11" xfId="0" applyFont="1" applyFill="1" applyBorder="1" applyAlignment="1">
      <alignment horizontal="left" vertical="center"/>
    </xf>
    <xf numFmtId="0" fontId="31" fillId="23" borderId="13" xfId="0" applyFont="1" applyFill="1" applyBorder="1" applyAlignment="1">
      <alignment horizontal="left" vertical="center"/>
    </xf>
    <xf numFmtId="14" fontId="31" fillId="23" borderId="11" xfId="0" applyNumberFormat="1" applyFont="1" applyFill="1" applyBorder="1" applyAlignment="1">
      <alignment horizontal="center" vertical="center"/>
    </xf>
    <xf numFmtId="14" fontId="31" fillId="23" borderId="13" xfId="0" applyNumberFormat="1" applyFont="1" applyFill="1" applyBorder="1" applyAlignment="1">
      <alignment horizontal="center" vertical="center"/>
    </xf>
    <xf numFmtId="14" fontId="31" fillId="23" borderId="12" xfId="0" applyNumberFormat="1" applyFont="1" applyFill="1" applyBorder="1" applyAlignment="1">
      <alignment horizontal="center" vertical="center"/>
    </xf>
  </cellXfs>
  <cellStyles count="46">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Explanatory Text 2" xfId="29" xr:uid="{00000000-0005-0000-0000-00001B000000}"/>
    <cellStyle name="Good 2" xfId="30" xr:uid="{00000000-0005-0000-0000-00001C000000}"/>
    <cellStyle name="Heading 1 2" xfId="31" xr:uid="{00000000-0005-0000-0000-00001D000000}"/>
    <cellStyle name="Heading 2 2" xfId="32" xr:uid="{00000000-0005-0000-0000-00001E000000}"/>
    <cellStyle name="Heading 3 2" xfId="33" xr:uid="{00000000-0005-0000-0000-00001F000000}"/>
    <cellStyle name="Heading 4 2" xfId="34" xr:uid="{00000000-0005-0000-0000-000020000000}"/>
    <cellStyle name="Hyperlink" xfId="35" builtinId="8"/>
    <cellStyle name="Input 2" xfId="36" xr:uid="{00000000-0005-0000-0000-000022000000}"/>
    <cellStyle name="Linked Cell 2" xfId="37" xr:uid="{00000000-0005-0000-0000-000023000000}"/>
    <cellStyle name="Neutral 2" xfId="38" xr:uid="{00000000-0005-0000-0000-000024000000}"/>
    <cellStyle name="Normal" xfId="0" builtinId="0"/>
    <cellStyle name="Normal 2" xfId="1" xr:uid="{00000000-0005-0000-0000-000026000000}"/>
    <cellStyle name="Note 2" xfId="39" xr:uid="{00000000-0005-0000-0000-000027000000}"/>
    <cellStyle name="Output 2" xfId="40" xr:uid="{00000000-0005-0000-0000-000028000000}"/>
    <cellStyle name="Percent" xfId="45" builtinId="5"/>
    <cellStyle name="Percent 2" xfId="41" xr:uid="{00000000-0005-0000-0000-00002A000000}"/>
    <cellStyle name="Title 2" xfId="42" xr:uid="{00000000-0005-0000-0000-00002B000000}"/>
    <cellStyle name="Total 2" xfId="43" xr:uid="{00000000-0005-0000-0000-00002C000000}"/>
    <cellStyle name="Warning Text 2" xfId="44" xr:uid="{00000000-0005-0000-0000-00002D000000}"/>
  </cellStyles>
  <dxfs count="41">
    <dxf>
      <font>
        <color theme="0" tint="-0.499984740745262"/>
      </font>
    </dxf>
    <dxf>
      <font>
        <color theme="0" tint="-0.499984740745262"/>
      </font>
    </dxf>
    <dxf>
      <font>
        <color theme="0" tint="-0.499984740745262"/>
      </font>
    </dxf>
    <dxf>
      <font>
        <color theme="0" tint="-0.499984740745262"/>
      </font>
    </dxf>
    <dxf>
      <font>
        <color theme="1"/>
      </font>
      <fill>
        <patternFill>
          <bgColor rgb="FF00BA00"/>
        </patternFill>
      </fill>
    </dxf>
    <dxf>
      <fill>
        <patternFill>
          <bgColor rgb="FFBAEA89"/>
        </patternFill>
      </fill>
    </dxf>
    <dxf>
      <font>
        <b val="0"/>
        <i val="0"/>
      </font>
      <fill>
        <patternFill>
          <bgColor rgb="FFCFF8A5"/>
        </patternFill>
      </fill>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1"/>
      </font>
      <fill>
        <patternFill>
          <bgColor rgb="FF00BA00"/>
        </patternFill>
      </fill>
    </dxf>
    <dxf>
      <fill>
        <patternFill>
          <bgColor rgb="FFBAEA89"/>
        </patternFill>
      </fill>
    </dxf>
    <dxf>
      <font>
        <b val="0"/>
        <i val="0"/>
      </font>
      <fill>
        <patternFill>
          <bgColor rgb="FFCFF8A5"/>
        </patternFill>
      </fill>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1"/>
      </font>
      <fill>
        <patternFill>
          <bgColor rgb="FF00BA00"/>
        </patternFill>
      </fill>
    </dxf>
    <dxf>
      <fill>
        <patternFill>
          <bgColor rgb="FFBAEA89"/>
        </patternFill>
      </fill>
    </dxf>
    <dxf>
      <font>
        <b val="0"/>
        <i val="0"/>
      </font>
      <fill>
        <patternFill>
          <bgColor rgb="FFCFF8A5"/>
        </patternFill>
      </fill>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border>
        <left style="thin">
          <color theme="0" tint="-0.24994659260841701"/>
        </left>
      </border>
    </dxf>
    <dxf>
      <border>
        <left style="thin">
          <color theme="0" tint="-0.24994659260841701"/>
        </left>
      </border>
    </dxf>
    <dxf>
      <border>
        <top style="thin">
          <color theme="0" tint="-0.34998626667073579"/>
        </top>
      </border>
    </dxf>
    <dxf>
      <fill>
        <patternFill>
          <bgColor theme="0" tint="-4.9989318521683403E-2"/>
        </patternFill>
      </fill>
      <border>
        <top style="thin">
          <color theme="0" tint="-0.34998626667073579"/>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40"/>
      <tableStyleElement type="headerRow" dxfId="39"/>
      <tableStyleElement type="totalRow" dxfId="38"/>
      <tableStyleElement type="firstColumn" dxfId="37"/>
      <tableStyleElement type="lastColumn" dxfId="36"/>
      <tableStyleElement type="firstRowStripe" dxfId="35"/>
      <tableStyleElement type="secondRowStripe" dxfId="34"/>
      <tableStyleElement type="firstColumnStripe" dxfId="33"/>
      <tableStyleElement type="secondColumnStripe" dxfId="32"/>
    </tableStyle>
  </tableStyles>
  <colors>
    <mruColors>
      <color rgb="FF488EFD"/>
      <color rgb="FFFF9999"/>
      <color rgb="FF00BA00"/>
      <color rgb="FFBAEA89"/>
      <color rgb="FFCFF8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1260475</xdr:colOff>
      <xdr:row>0</xdr:row>
      <xdr:rowOff>47625</xdr:rowOff>
    </xdr:from>
    <xdr:to>
      <xdr:col>16</xdr:col>
      <xdr:colOff>27941</xdr:colOff>
      <xdr:row>1</xdr:row>
      <xdr:rowOff>2540</xdr:rowOff>
    </xdr:to>
    <xdr:sp macro="" textlink="">
      <xdr:nvSpPr>
        <xdr:cNvPr id="6" name="Title 8">
          <a:extLst>
            <a:ext uri="{FF2B5EF4-FFF2-40B4-BE49-F238E27FC236}">
              <a16:creationId xmlns:a16="http://schemas.microsoft.com/office/drawing/2014/main" id="{6B45A5D3-2B46-4041-A3B9-BAE54429FA5F}"/>
            </a:ext>
          </a:extLst>
        </xdr:cNvPr>
        <xdr:cNvSpPr>
          <a:spLocks noGrp="1"/>
        </xdr:cNvSpPr>
      </xdr:nvSpPr>
      <xdr:spPr>
        <a:xfrm>
          <a:off x="1552575" y="47625"/>
          <a:ext cx="19430366" cy="691515"/>
        </a:xfrm>
        <a:prstGeom prst="rect">
          <a:avLst/>
        </a:prstGeom>
        <a:solidFill>
          <a:schemeClr val="bg1"/>
        </a:solidFill>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2800" kern="1200">
              <a:solidFill>
                <a:schemeClr val="accent1"/>
              </a:solidFill>
              <a:latin typeface="Roboto Black" panose="02000000000000000000" pitchFamily="2" charset="0"/>
              <a:ea typeface="Roboto Black" panose="02000000000000000000" pitchFamily="2" charset="0"/>
              <a:cs typeface="+mj-cs"/>
            </a:defRPr>
          </a:lvl1pPr>
        </a:lstStyle>
        <a:p>
          <a:pPr marL="0" marR="0" lvl="0" indent="0" algn="l" defTabSz="914400" rtl="0" eaLnBrk="1" fontAlgn="auto" latinLnBrk="0" hangingPunct="1">
            <a:lnSpc>
              <a:spcPct val="90000"/>
            </a:lnSpc>
            <a:spcBef>
              <a:spcPct val="0"/>
            </a:spcBef>
            <a:spcAft>
              <a:spcPts val="0"/>
            </a:spcAft>
            <a:buClrTx/>
            <a:buSzTx/>
            <a:buFontTx/>
            <a:buNone/>
            <a:tabLst/>
            <a:defRPr/>
          </a:pPr>
          <a:r>
            <a:rPr lang="en-US" sz="2800" b="1" kern="1200">
              <a:solidFill>
                <a:srgbClr val="488EFD"/>
              </a:solidFill>
              <a:effectLst/>
              <a:latin typeface="+mn-lt"/>
              <a:ea typeface="Roboto Black" panose="02000000000000000000" pitchFamily="2" charset="0"/>
              <a:cs typeface="+mj-cs"/>
            </a:rPr>
            <a:t>Scrum Project Management</a:t>
          </a:r>
          <a:r>
            <a:rPr lang="en-US" sz="2800" b="1" kern="1200" baseline="0">
              <a:solidFill>
                <a:srgbClr val="488EFD"/>
              </a:solidFill>
              <a:effectLst/>
              <a:latin typeface="+mn-lt"/>
              <a:ea typeface="Roboto Black" panose="02000000000000000000" pitchFamily="2" charset="0"/>
              <a:cs typeface="+mj-cs"/>
            </a:rPr>
            <a:t> </a:t>
          </a:r>
          <a:r>
            <a:rPr lang="en-US" b="1">
              <a:solidFill>
                <a:srgbClr val="488EFD"/>
              </a:solidFill>
              <a:latin typeface="+mn-lt"/>
            </a:rPr>
            <a:t>Template</a:t>
          </a:r>
        </a:p>
      </xdr:txBody>
    </xdr:sp>
    <xdr:clientData/>
  </xdr:twoCellAnchor>
  <xdr:twoCellAnchor editAs="oneCell">
    <xdr:from>
      <xdr:col>0</xdr:col>
      <xdr:colOff>85725</xdr:colOff>
      <xdr:row>0</xdr:row>
      <xdr:rowOff>161925</xdr:rowOff>
    </xdr:from>
    <xdr:to>
      <xdr:col>1</xdr:col>
      <xdr:colOff>1083109</xdr:colOff>
      <xdr:row>0</xdr:row>
      <xdr:rowOff>559479</xdr:rowOff>
    </xdr:to>
    <xdr:pic>
      <xdr:nvPicPr>
        <xdr:cNvPr id="8" name="Picture 7">
          <a:extLst>
            <a:ext uri="{FF2B5EF4-FFF2-40B4-BE49-F238E27FC236}">
              <a16:creationId xmlns:a16="http://schemas.microsoft.com/office/drawing/2014/main" id="{44887AB3-FDDC-4E72-AA05-27E90B994F2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484" b="18169"/>
        <a:stretch/>
      </xdr:blipFill>
      <xdr:spPr>
        <a:xfrm>
          <a:off x="85725" y="161925"/>
          <a:ext cx="1254559" cy="3975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raxi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3"/>
  <sheetViews>
    <sheetView showGridLines="0" tabSelected="1" topLeftCell="A2" zoomScale="70" zoomScaleNormal="70" workbookViewId="0">
      <selection activeCell="T10" sqref="T10"/>
    </sheetView>
  </sheetViews>
  <sheetFormatPr defaultColWidth="8.85546875" defaultRowHeight="15" outlineLevelRow="1"/>
  <cols>
    <col min="1" max="1" width="3.85546875" customWidth="1"/>
    <col min="2" max="2" width="28.7109375" customWidth="1"/>
    <col min="3" max="3" width="11.28515625" customWidth="1"/>
    <col min="4" max="4" width="23.7109375" customWidth="1"/>
    <col min="5" max="5" width="13" customWidth="1"/>
    <col min="6" max="6" width="21.140625" customWidth="1"/>
    <col min="7" max="11" width="12.7109375" customWidth="1"/>
    <col min="12" max="12" width="17.28515625" customWidth="1"/>
    <col min="13" max="13" width="19" customWidth="1"/>
    <col min="14" max="14" width="18" customWidth="1"/>
    <col min="15" max="15" width="49.7109375" customWidth="1"/>
    <col min="16" max="16" width="14" customWidth="1"/>
  </cols>
  <sheetData>
    <row r="1" spans="1:18" ht="57.95" customHeight="1"/>
    <row r="2" spans="1:18" s="19" customFormat="1" ht="15" customHeight="1">
      <c r="A2" s="19" t="s">
        <v>0</v>
      </c>
    </row>
    <row r="3" spans="1:18" ht="30" customHeight="1">
      <c r="A3" s="18"/>
      <c r="B3" s="18"/>
      <c r="C3" s="18"/>
      <c r="D3" s="18"/>
      <c r="E3" s="18"/>
      <c r="F3" s="18"/>
      <c r="G3" s="18"/>
    </row>
    <row r="4" spans="1:18" ht="82.5" customHeight="1">
      <c r="B4" s="28" t="s">
        <v>1</v>
      </c>
      <c r="C4" s="28"/>
      <c r="D4" s="28"/>
      <c r="E4" s="28"/>
      <c r="F4" s="28"/>
      <c r="G4" s="28"/>
      <c r="H4" s="28"/>
      <c r="I4" s="28"/>
      <c r="J4" s="28"/>
      <c r="K4" s="28"/>
      <c r="L4" s="28"/>
      <c r="M4" s="28"/>
      <c r="N4" s="28"/>
      <c r="O4" s="28"/>
      <c r="P4" s="3"/>
    </row>
    <row r="5" spans="1:18" ht="26.1">
      <c r="B5" s="29" t="s">
        <v>2</v>
      </c>
      <c r="C5" s="30"/>
      <c r="D5" s="30"/>
      <c r="E5" s="30"/>
      <c r="F5" s="30"/>
      <c r="G5" s="30"/>
      <c r="H5" s="30"/>
      <c r="I5" s="30"/>
      <c r="J5" s="30"/>
      <c r="K5" s="30"/>
      <c r="L5" s="30"/>
      <c r="M5" s="30"/>
      <c r="N5" s="30"/>
      <c r="O5" s="31"/>
      <c r="P5" s="3"/>
    </row>
    <row r="6" spans="1:18" s="1" customFormat="1" ht="30" customHeight="1">
      <c r="B6" s="34" t="s">
        <v>3</v>
      </c>
      <c r="C6" s="35"/>
      <c r="D6" s="32"/>
      <c r="E6" s="33"/>
      <c r="F6" s="21" t="s">
        <v>4</v>
      </c>
      <c r="G6" s="32"/>
      <c r="H6" s="33"/>
      <c r="I6" s="36"/>
      <c r="J6" s="37"/>
      <c r="K6" s="37"/>
      <c r="L6" s="38"/>
      <c r="M6" s="21" t="s">
        <v>5</v>
      </c>
      <c r="N6" s="15"/>
      <c r="O6" s="22"/>
      <c r="R6" s="2"/>
    </row>
    <row r="7" spans="1:18" s="9" customFormat="1">
      <c r="R7" s="10"/>
    </row>
    <row r="8" spans="1:18" s="9" customFormat="1" ht="41.25" customHeight="1">
      <c r="B8" s="20" t="s">
        <v>6</v>
      </c>
      <c r="C8" s="20" t="s">
        <v>7</v>
      </c>
      <c r="D8" s="20" t="s">
        <v>8</v>
      </c>
      <c r="E8" s="20" t="s">
        <v>9</v>
      </c>
      <c r="F8" s="20" t="s">
        <v>10</v>
      </c>
      <c r="G8" s="20" t="s">
        <v>11</v>
      </c>
      <c r="H8" s="20" t="s">
        <v>12</v>
      </c>
      <c r="I8" s="20" t="s">
        <v>13</v>
      </c>
      <c r="J8" s="20" t="s">
        <v>14</v>
      </c>
      <c r="K8" s="20" t="s">
        <v>15</v>
      </c>
      <c r="L8" s="20" t="s">
        <v>16</v>
      </c>
      <c r="M8" s="20" t="s">
        <v>17</v>
      </c>
      <c r="N8" s="20" t="s">
        <v>18</v>
      </c>
      <c r="O8" s="20" t="s">
        <v>19</v>
      </c>
      <c r="R8" s="10"/>
    </row>
    <row r="9" spans="1:18" s="13" customFormat="1" ht="24.95" customHeight="1">
      <c r="B9" s="23" t="s">
        <v>20</v>
      </c>
      <c r="C9" s="24">
        <f>SUM(C10:C17)</f>
        <v>60</v>
      </c>
      <c r="D9" s="23"/>
      <c r="E9" s="24"/>
      <c r="F9" s="25">
        <f>SUM(F10:F17)</f>
        <v>60</v>
      </c>
      <c r="G9" s="25">
        <f>SUM(G10:G17)</f>
        <v>13.75</v>
      </c>
      <c r="H9" s="25">
        <f>SUM(H10:H17)</f>
        <v>13.5</v>
      </c>
      <c r="I9" s="25">
        <f>SUM(I10:I17)</f>
        <v>21.75</v>
      </c>
      <c r="J9" s="25">
        <f>SUM(J10:J17)</f>
        <v>0</v>
      </c>
      <c r="K9" s="25">
        <f>SUM(K10:K17)</f>
        <v>0</v>
      </c>
      <c r="L9" s="25">
        <f>SUM(L10:L17)</f>
        <v>49</v>
      </c>
      <c r="M9" s="26">
        <f>MAX(M10:M17)</f>
        <v>44927</v>
      </c>
      <c r="N9" s="27"/>
      <c r="O9" s="23"/>
    </row>
    <row r="10" spans="1:18" s="1" customFormat="1" ht="24.95" customHeight="1" outlineLevel="1">
      <c r="B10" s="6" t="s">
        <v>21</v>
      </c>
      <c r="C10" s="4">
        <v>10</v>
      </c>
      <c r="D10" s="6" t="s">
        <v>22</v>
      </c>
      <c r="E10" s="4" t="s">
        <v>23</v>
      </c>
      <c r="F10" s="8">
        <v>10</v>
      </c>
      <c r="G10" s="8">
        <v>1.25</v>
      </c>
      <c r="H10" s="8">
        <v>2.5</v>
      </c>
      <c r="I10" s="8">
        <v>3</v>
      </c>
      <c r="J10" s="8"/>
      <c r="K10" s="8"/>
      <c r="L10" s="16">
        <f>IF(F10&gt;0,SUM(G10:K10),"")</f>
        <v>6.75</v>
      </c>
      <c r="M10" s="11">
        <v>44927</v>
      </c>
      <c r="N10" s="14">
        <v>0.25</v>
      </c>
      <c r="O10" s="6"/>
    </row>
    <row r="11" spans="1:18" s="1" customFormat="1" ht="24.95" customHeight="1" outlineLevel="1">
      <c r="B11" s="6" t="s">
        <v>24</v>
      </c>
      <c r="C11" s="4">
        <v>20</v>
      </c>
      <c r="D11" s="6" t="s">
        <v>25</v>
      </c>
      <c r="E11" s="4" t="s">
        <v>26</v>
      </c>
      <c r="F11" s="8">
        <v>20</v>
      </c>
      <c r="G11" s="8">
        <v>2</v>
      </c>
      <c r="H11" s="8">
        <v>1</v>
      </c>
      <c r="I11" s="8">
        <v>10.5</v>
      </c>
      <c r="J11" s="8"/>
      <c r="K11" s="8"/>
      <c r="L11" s="16">
        <f t="shared" ref="L11:L17" si="0">IF(F11&gt;0,SUM(G11:K11),"")</f>
        <v>13.5</v>
      </c>
      <c r="M11" s="11"/>
      <c r="N11" s="14">
        <v>0.5</v>
      </c>
      <c r="O11" s="6"/>
    </row>
    <row r="12" spans="1:18" s="1" customFormat="1" ht="24.95" customHeight="1" outlineLevel="1">
      <c r="B12" s="6" t="s">
        <v>27</v>
      </c>
      <c r="C12" s="4">
        <v>30</v>
      </c>
      <c r="D12" s="6" t="s">
        <v>28</v>
      </c>
      <c r="E12" s="4" t="s">
        <v>29</v>
      </c>
      <c r="F12" s="8">
        <v>30</v>
      </c>
      <c r="G12" s="8">
        <v>10.5</v>
      </c>
      <c r="H12" s="8">
        <v>10</v>
      </c>
      <c r="I12" s="8">
        <v>8.25</v>
      </c>
      <c r="J12" s="8"/>
      <c r="K12" s="8"/>
      <c r="L12" s="16">
        <f t="shared" si="0"/>
        <v>28.75</v>
      </c>
      <c r="M12" s="11"/>
      <c r="N12" s="14" t="s">
        <v>30</v>
      </c>
      <c r="O12" s="6"/>
    </row>
    <row r="13" spans="1:18" s="1" customFormat="1" ht="24.95" customHeight="1" outlineLevel="1">
      <c r="B13" s="7"/>
      <c r="C13" s="5"/>
      <c r="D13" s="7"/>
      <c r="E13" s="5"/>
      <c r="F13" s="17"/>
      <c r="G13" s="17"/>
      <c r="H13" s="17"/>
      <c r="I13" s="17"/>
      <c r="J13" s="17"/>
      <c r="K13" s="17"/>
      <c r="L13" s="16" t="str">
        <f t="shared" si="0"/>
        <v/>
      </c>
      <c r="M13" s="12"/>
      <c r="N13" s="14"/>
      <c r="O13" s="5"/>
    </row>
    <row r="14" spans="1:18" s="1" customFormat="1" ht="24.95" customHeight="1" outlineLevel="1">
      <c r="B14" s="7"/>
      <c r="C14" s="5"/>
      <c r="D14" s="7"/>
      <c r="E14" s="5"/>
      <c r="F14" s="17"/>
      <c r="G14" s="17"/>
      <c r="H14" s="17"/>
      <c r="I14" s="17"/>
      <c r="J14" s="17"/>
      <c r="K14" s="17"/>
      <c r="L14" s="16" t="str">
        <f t="shared" si="0"/>
        <v/>
      </c>
      <c r="M14" s="12"/>
      <c r="N14" s="14"/>
      <c r="O14" s="5"/>
    </row>
    <row r="15" spans="1:18" s="1" customFormat="1" ht="24.95" customHeight="1" outlineLevel="1">
      <c r="B15" s="7"/>
      <c r="C15" s="5"/>
      <c r="D15" s="7"/>
      <c r="E15" s="5"/>
      <c r="F15" s="17"/>
      <c r="G15" s="17"/>
      <c r="H15" s="17"/>
      <c r="I15" s="17"/>
      <c r="J15" s="17"/>
      <c r="K15" s="17"/>
      <c r="L15" s="16" t="str">
        <f t="shared" si="0"/>
        <v/>
      </c>
      <c r="M15" s="12"/>
      <c r="N15" s="14"/>
      <c r="O15" s="5"/>
    </row>
    <row r="16" spans="1:18" s="1" customFormat="1" ht="24.95" customHeight="1" outlineLevel="1">
      <c r="B16" s="7"/>
      <c r="C16" s="5"/>
      <c r="D16" s="7"/>
      <c r="E16" s="5"/>
      <c r="F16" s="17"/>
      <c r="G16" s="17"/>
      <c r="H16" s="17"/>
      <c r="I16" s="17"/>
      <c r="J16" s="17"/>
      <c r="K16" s="17"/>
      <c r="L16" s="16" t="str">
        <f t="shared" si="0"/>
        <v/>
      </c>
      <c r="M16" s="12"/>
      <c r="N16" s="14"/>
      <c r="O16" s="5"/>
    </row>
    <row r="17" spans="2:15" s="1" customFormat="1" ht="24.95" customHeight="1" outlineLevel="1">
      <c r="B17" s="7"/>
      <c r="C17" s="5"/>
      <c r="D17" s="7"/>
      <c r="E17" s="5"/>
      <c r="F17" s="17"/>
      <c r="G17" s="17"/>
      <c r="H17" s="17"/>
      <c r="I17" s="17"/>
      <c r="J17" s="17"/>
      <c r="K17" s="17"/>
      <c r="L17" s="16" t="str">
        <f t="shared" si="0"/>
        <v/>
      </c>
      <c r="M17" s="12"/>
      <c r="N17" s="14"/>
      <c r="O17" s="5"/>
    </row>
    <row r="18" spans="2:15" s="13" customFormat="1" ht="24.95" customHeight="1">
      <c r="B18" s="23" t="s">
        <v>31</v>
      </c>
      <c r="C18" s="24">
        <f>SUM(C19:C25)</f>
        <v>60</v>
      </c>
      <c r="D18" s="23"/>
      <c r="E18" s="24"/>
      <c r="F18" s="25">
        <f>SUM(F19:F25)</f>
        <v>17.5</v>
      </c>
      <c r="G18" s="25">
        <f>SUM(G19:G25)</f>
        <v>3.5</v>
      </c>
      <c r="H18" s="25">
        <f>SUM(H19:H25)</f>
        <v>4</v>
      </c>
      <c r="I18" s="25">
        <f>SUM(I19:I25)</f>
        <v>3.5</v>
      </c>
      <c r="J18" s="25">
        <f>SUM(J19:J25)</f>
        <v>0</v>
      </c>
      <c r="K18" s="25">
        <f>SUM(K19:K25)</f>
        <v>0</v>
      </c>
      <c r="L18" s="25">
        <f>SUM(L19:L25)</f>
        <v>11</v>
      </c>
      <c r="M18" s="26">
        <f>MAX(M19:M25)</f>
        <v>44927</v>
      </c>
      <c r="N18" s="27"/>
      <c r="O18" s="23"/>
    </row>
    <row r="19" spans="2:15" s="1" customFormat="1" ht="24.95" customHeight="1" outlineLevel="1">
      <c r="B19" s="6" t="s">
        <v>21</v>
      </c>
      <c r="C19" s="4">
        <v>10</v>
      </c>
      <c r="D19" s="6" t="s">
        <v>22</v>
      </c>
      <c r="E19" s="4" t="s">
        <v>23</v>
      </c>
      <c r="F19" s="8">
        <v>10</v>
      </c>
      <c r="G19" s="8">
        <v>1</v>
      </c>
      <c r="H19" s="8">
        <v>2</v>
      </c>
      <c r="I19" s="8">
        <v>3</v>
      </c>
      <c r="J19" s="8"/>
      <c r="K19" s="8"/>
      <c r="L19" s="16">
        <f>IF(F19&gt;0,SUM(G19:K19),"")</f>
        <v>6</v>
      </c>
      <c r="M19" s="11">
        <v>44927</v>
      </c>
      <c r="N19" s="14">
        <v>0.25</v>
      </c>
      <c r="O19" s="6"/>
    </row>
    <row r="20" spans="2:15" s="1" customFormat="1" ht="24.95" customHeight="1" outlineLevel="1">
      <c r="B20" s="6" t="s">
        <v>24</v>
      </c>
      <c r="C20" s="4">
        <v>20</v>
      </c>
      <c r="D20" s="6" t="s">
        <v>25</v>
      </c>
      <c r="E20" s="4" t="s">
        <v>26</v>
      </c>
      <c r="F20" s="8">
        <v>5.5</v>
      </c>
      <c r="G20" s="8">
        <v>2</v>
      </c>
      <c r="H20" s="8">
        <v>1</v>
      </c>
      <c r="I20" s="8">
        <v>0.5</v>
      </c>
      <c r="J20" s="8"/>
      <c r="K20" s="8"/>
      <c r="L20" s="16">
        <f t="shared" ref="L20:L25" si="1">IF(F20&gt;0,SUM(G20:K20),"")</f>
        <v>3.5</v>
      </c>
      <c r="M20" s="11"/>
      <c r="N20" s="14">
        <v>0.5</v>
      </c>
      <c r="O20" s="6"/>
    </row>
    <row r="21" spans="2:15" s="1" customFormat="1" ht="24.95" customHeight="1" outlineLevel="1">
      <c r="B21" s="6" t="s">
        <v>27</v>
      </c>
      <c r="C21" s="4">
        <v>30</v>
      </c>
      <c r="D21" s="6" t="s">
        <v>28</v>
      </c>
      <c r="E21" s="4" t="s">
        <v>29</v>
      </c>
      <c r="F21" s="8">
        <v>2</v>
      </c>
      <c r="G21" s="8">
        <v>0.5</v>
      </c>
      <c r="H21" s="8">
        <v>1</v>
      </c>
      <c r="I21" s="8">
        <v>0</v>
      </c>
      <c r="J21" s="8"/>
      <c r="K21" s="8"/>
      <c r="L21" s="16">
        <f t="shared" si="1"/>
        <v>1.5</v>
      </c>
      <c r="M21" s="11"/>
      <c r="N21" s="14" t="s">
        <v>30</v>
      </c>
      <c r="O21" s="6"/>
    </row>
    <row r="22" spans="2:15" s="1" customFormat="1" ht="24.95" customHeight="1" outlineLevel="1">
      <c r="B22" s="7"/>
      <c r="C22" s="5"/>
      <c r="D22" s="7"/>
      <c r="E22" s="5"/>
      <c r="F22" s="17"/>
      <c r="G22" s="17"/>
      <c r="H22" s="17"/>
      <c r="I22" s="17"/>
      <c r="J22" s="17"/>
      <c r="K22" s="17"/>
      <c r="L22" s="16" t="str">
        <f t="shared" si="1"/>
        <v/>
      </c>
      <c r="M22" s="12"/>
      <c r="N22" s="14"/>
      <c r="O22" s="5"/>
    </row>
    <row r="23" spans="2:15" s="1" customFormat="1" ht="24.95" customHeight="1" outlineLevel="1">
      <c r="B23" s="7"/>
      <c r="C23" s="5"/>
      <c r="D23" s="7"/>
      <c r="E23" s="5"/>
      <c r="F23" s="17"/>
      <c r="G23" s="17"/>
      <c r="H23" s="17"/>
      <c r="I23" s="17"/>
      <c r="J23" s="17"/>
      <c r="K23" s="17"/>
      <c r="L23" s="16" t="str">
        <f t="shared" si="1"/>
        <v/>
      </c>
      <c r="M23" s="12"/>
      <c r="N23" s="14"/>
      <c r="O23" s="5"/>
    </row>
    <row r="24" spans="2:15" s="1" customFormat="1" ht="24.95" customHeight="1" outlineLevel="1">
      <c r="B24" s="7"/>
      <c r="C24" s="5"/>
      <c r="D24" s="7"/>
      <c r="E24" s="5"/>
      <c r="F24" s="17"/>
      <c r="G24" s="17"/>
      <c r="H24" s="17"/>
      <c r="I24" s="17"/>
      <c r="J24" s="17"/>
      <c r="K24" s="17"/>
      <c r="L24" s="16" t="str">
        <f t="shared" si="1"/>
        <v/>
      </c>
      <c r="M24" s="12"/>
      <c r="N24" s="14"/>
      <c r="O24" s="5"/>
    </row>
    <row r="25" spans="2:15" s="1" customFormat="1" ht="24.95" customHeight="1" outlineLevel="1">
      <c r="B25" s="7"/>
      <c r="C25" s="5"/>
      <c r="D25" s="7"/>
      <c r="E25" s="5"/>
      <c r="F25" s="17"/>
      <c r="G25" s="17"/>
      <c r="H25" s="17"/>
      <c r="I25" s="17"/>
      <c r="J25" s="17"/>
      <c r="K25" s="17"/>
      <c r="L25" s="16" t="str">
        <f t="shared" si="1"/>
        <v/>
      </c>
      <c r="M25" s="12"/>
      <c r="N25" s="14"/>
      <c r="O25" s="5"/>
    </row>
    <row r="26" spans="2:15" s="13" customFormat="1" ht="24.95" customHeight="1">
      <c r="B26" s="23" t="s">
        <v>32</v>
      </c>
      <c r="C26" s="24">
        <f>SUM(C27:C33)</f>
        <v>60</v>
      </c>
      <c r="D26" s="23"/>
      <c r="E26" s="24"/>
      <c r="F26" s="25">
        <f>SUM(F27:F33)</f>
        <v>17.5</v>
      </c>
      <c r="G26" s="25">
        <f>SUM(G27:G33)</f>
        <v>3.5</v>
      </c>
      <c r="H26" s="25">
        <f>SUM(H27:H33)</f>
        <v>4</v>
      </c>
      <c r="I26" s="25">
        <f>SUM(I27:I33)</f>
        <v>3.5</v>
      </c>
      <c r="J26" s="25">
        <f>SUM(J27:J33)</f>
        <v>0</v>
      </c>
      <c r="K26" s="25">
        <f>SUM(K27:K33)</f>
        <v>0</v>
      </c>
      <c r="L26" s="25">
        <f>SUM(L27:L33)</f>
        <v>11</v>
      </c>
      <c r="M26" s="26">
        <f>MAX(M27:M33)</f>
        <v>44927</v>
      </c>
      <c r="N26" s="27"/>
      <c r="O26" s="23"/>
    </row>
    <row r="27" spans="2:15" s="1" customFormat="1" ht="24.95" customHeight="1" outlineLevel="1">
      <c r="B27" s="6" t="s">
        <v>21</v>
      </c>
      <c r="C27" s="4">
        <v>10</v>
      </c>
      <c r="D27" s="6" t="s">
        <v>22</v>
      </c>
      <c r="E27" s="4" t="s">
        <v>23</v>
      </c>
      <c r="F27" s="8">
        <v>10</v>
      </c>
      <c r="G27" s="8">
        <v>1</v>
      </c>
      <c r="H27" s="8">
        <v>2</v>
      </c>
      <c r="I27" s="8">
        <v>3</v>
      </c>
      <c r="J27" s="8"/>
      <c r="K27" s="8"/>
      <c r="L27" s="16">
        <f>IF(F27&gt;0,SUM(G27:K27),"")</f>
        <v>6</v>
      </c>
      <c r="M27" s="11">
        <v>44927</v>
      </c>
      <c r="N27" s="14">
        <v>0.25</v>
      </c>
      <c r="O27" s="6"/>
    </row>
    <row r="28" spans="2:15" s="1" customFormat="1" ht="24.95" customHeight="1" outlineLevel="1">
      <c r="B28" s="6" t="s">
        <v>24</v>
      </c>
      <c r="C28" s="4">
        <v>20</v>
      </c>
      <c r="D28" s="6" t="s">
        <v>25</v>
      </c>
      <c r="E28" s="4" t="s">
        <v>26</v>
      </c>
      <c r="F28" s="8">
        <v>5.5</v>
      </c>
      <c r="G28" s="8">
        <v>2</v>
      </c>
      <c r="H28" s="8">
        <v>1</v>
      </c>
      <c r="I28" s="8">
        <v>0.5</v>
      </c>
      <c r="J28" s="8"/>
      <c r="K28" s="8"/>
      <c r="L28" s="16">
        <f t="shared" ref="L28:L33" si="2">IF(F28&gt;0,SUM(G28:K28),"")</f>
        <v>3.5</v>
      </c>
      <c r="M28" s="11"/>
      <c r="N28" s="14">
        <v>0.5</v>
      </c>
      <c r="O28" s="6"/>
    </row>
    <row r="29" spans="2:15" s="1" customFormat="1" ht="24.95" customHeight="1" outlineLevel="1">
      <c r="B29" s="6" t="s">
        <v>27</v>
      </c>
      <c r="C29" s="4">
        <v>30</v>
      </c>
      <c r="D29" s="6" t="s">
        <v>28</v>
      </c>
      <c r="E29" s="4" t="s">
        <v>29</v>
      </c>
      <c r="F29" s="8">
        <v>2</v>
      </c>
      <c r="G29" s="8">
        <v>0.5</v>
      </c>
      <c r="H29" s="8">
        <v>1</v>
      </c>
      <c r="I29" s="8">
        <v>0</v>
      </c>
      <c r="J29" s="8"/>
      <c r="K29" s="8"/>
      <c r="L29" s="16">
        <f t="shared" si="2"/>
        <v>1.5</v>
      </c>
      <c r="M29" s="11"/>
      <c r="N29" s="14" t="s">
        <v>30</v>
      </c>
      <c r="O29" s="6"/>
    </row>
    <row r="30" spans="2:15" s="1" customFormat="1" ht="24.95" customHeight="1" outlineLevel="1">
      <c r="B30" s="7"/>
      <c r="C30" s="5"/>
      <c r="D30" s="7"/>
      <c r="E30" s="5"/>
      <c r="F30" s="17"/>
      <c r="G30" s="17"/>
      <c r="H30" s="17"/>
      <c r="I30" s="17"/>
      <c r="J30" s="17"/>
      <c r="K30" s="17"/>
      <c r="L30" s="16" t="str">
        <f t="shared" si="2"/>
        <v/>
      </c>
      <c r="M30" s="12"/>
      <c r="N30" s="14"/>
      <c r="O30" s="5"/>
    </row>
    <row r="31" spans="2:15" s="1" customFormat="1" ht="24.95" customHeight="1" outlineLevel="1">
      <c r="B31" s="7"/>
      <c r="C31" s="5"/>
      <c r="D31" s="7"/>
      <c r="E31" s="5"/>
      <c r="F31" s="17"/>
      <c r="G31" s="17"/>
      <c r="H31" s="17"/>
      <c r="I31" s="17"/>
      <c r="J31" s="17"/>
      <c r="K31" s="17"/>
      <c r="L31" s="16" t="str">
        <f t="shared" si="2"/>
        <v/>
      </c>
      <c r="M31" s="12"/>
      <c r="N31" s="14"/>
      <c r="O31" s="5"/>
    </row>
    <row r="32" spans="2:15" s="1" customFormat="1" ht="24.95" customHeight="1" outlineLevel="1">
      <c r="B32" s="7"/>
      <c r="C32" s="5"/>
      <c r="D32" s="7"/>
      <c r="E32" s="5"/>
      <c r="F32" s="17"/>
      <c r="G32" s="17"/>
      <c r="H32" s="17"/>
      <c r="I32" s="17"/>
      <c r="J32" s="17"/>
      <c r="K32" s="17"/>
      <c r="L32" s="16" t="str">
        <f t="shared" si="2"/>
        <v/>
      </c>
      <c r="M32" s="12"/>
      <c r="N32" s="14"/>
      <c r="O32" s="5"/>
    </row>
    <row r="33" spans="2:15" s="1" customFormat="1" ht="24.95" customHeight="1" outlineLevel="1">
      <c r="B33" s="7"/>
      <c r="C33" s="5"/>
      <c r="D33" s="7"/>
      <c r="E33" s="5"/>
      <c r="F33" s="17"/>
      <c r="G33" s="17"/>
      <c r="H33" s="17"/>
      <c r="I33" s="17"/>
      <c r="J33" s="17"/>
      <c r="K33" s="17"/>
      <c r="L33" s="16" t="str">
        <f t="shared" si="2"/>
        <v/>
      </c>
      <c r="M33" s="12"/>
      <c r="N33" s="14"/>
      <c r="O33" s="5"/>
    </row>
  </sheetData>
  <sortState xmlns:xlrd2="http://schemas.microsoft.com/office/spreadsheetml/2017/richdata2" ref="L9:L17">
    <sortCondition descending="1" ref="L9"/>
  </sortState>
  <mergeCells count="6">
    <mergeCell ref="B4:O4"/>
    <mergeCell ref="B5:O5"/>
    <mergeCell ref="G6:H6"/>
    <mergeCell ref="B6:C6"/>
    <mergeCell ref="D6:E6"/>
    <mergeCell ref="I6:L6"/>
  </mergeCells>
  <conditionalFormatting sqref="C10:D11 B30:D33 L28:L33 M30:M33 O30:O33 G30:K33 B13:D17 M13:M17 O13:O17 L11:L17 G13:K17 B22:D25 M22:M25 O22:O25 L20:L25 G22:K25">
    <cfRule type="expression" dxfId="31" priority="342" stopIfTrue="1">
      <formula>($L10="√")</formula>
    </cfRule>
  </conditionalFormatting>
  <conditionalFormatting sqref="E11">
    <cfRule type="expression" dxfId="30" priority="264" stopIfTrue="1">
      <formula>($L10="√")</formula>
    </cfRule>
  </conditionalFormatting>
  <conditionalFormatting sqref="M10:M11 O10:O11">
    <cfRule type="expression" dxfId="29" priority="59" stopIfTrue="1">
      <formula>($L10="√")</formula>
    </cfRule>
  </conditionalFormatting>
  <conditionalFormatting sqref="F10:L10 F11:K11">
    <cfRule type="expression" dxfId="28" priority="53" stopIfTrue="1">
      <formula>($L10="√")</formula>
    </cfRule>
  </conditionalFormatting>
  <conditionalFormatting sqref="D6">
    <cfRule type="expression" dxfId="27" priority="50" stopIfTrue="1">
      <formula>($L6="√")</formula>
    </cfRule>
  </conditionalFormatting>
  <conditionalFormatting sqref="B10:M10 O10 L11:L17">
    <cfRule type="expression" dxfId="26" priority="49" stopIfTrue="1">
      <formula>(#REF!="√")</formula>
    </cfRule>
  </conditionalFormatting>
  <conditionalFormatting sqref="B11:K11 M11 O11">
    <cfRule type="expression" dxfId="25" priority="48" stopIfTrue="1">
      <formula>(#REF!="√")</formula>
    </cfRule>
  </conditionalFormatting>
  <conditionalFormatting sqref="F27:L27 F28:K28">
    <cfRule type="expression" dxfId="24" priority="11" stopIfTrue="1">
      <formula>($L27="√")</formula>
    </cfRule>
  </conditionalFormatting>
  <conditionalFormatting sqref="B20:K20 M20 O20">
    <cfRule type="expression" dxfId="23" priority="22" stopIfTrue="1">
      <formula>(#REF!="√")</formula>
    </cfRule>
  </conditionalFormatting>
  <conditionalFormatting sqref="E10:E17">
    <cfRule type="containsText" dxfId="22" priority="261" stopIfTrue="1" operator="containsText" text="LOW">
      <formula>NOT(ISERROR(SEARCH("LOW",E10)))</formula>
    </cfRule>
    <cfRule type="containsText" dxfId="21" priority="262" stopIfTrue="1" operator="containsText" text="MEDIUM">
      <formula>NOT(ISERROR(SEARCH("MEDIUM",E10)))</formula>
    </cfRule>
    <cfRule type="containsText" dxfId="20" priority="263" stopIfTrue="1" operator="containsText" text="HIGH">
      <formula>NOT(ISERROR(SEARCH("HIGH",E10)))</formula>
    </cfRule>
  </conditionalFormatting>
  <conditionalFormatting sqref="N10:N17">
    <cfRule type="dataBar" priority="35">
      <dataBar>
        <cfvo type="num" val="0"/>
        <cfvo type="num" val="1"/>
        <color rgb="FF638EC6"/>
      </dataBar>
      <extLst>
        <ext xmlns:x14="http://schemas.microsoft.com/office/spreadsheetml/2009/9/main" uri="{B025F937-C7B1-47D3-B67F-A62EFF666E3E}">
          <x14:id>{91D16CDD-5632-4515-8792-C5A7E26EE760}</x14:id>
        </ext>
      </extLst>
    </cfRule>
  </conditionalFormatting>
  <conditionalFormatting sqref="N27:N33">
    <cfRule type="dataBar" priority="6">
      <dataBar>
        <cfvo type="num" val="0"/>
        <cfvo type="num" val="1"/>
        <color rgb="FF638EC6"/>
      </dataBar>
      <extLst>
        <ext xmlns:x14="http://schemas.microsoft.com/office/spreadsheetml/2009/9/main" uri="{B025F937-C7B1-47D3-B67F-A62EFF666E3E}">
          <x14:id>{57DCFE8B-F044-4562-8D68-3D16E9E272DE}</x14:id>
        </ext>
      </extLst>
    </cfRule>
  </conditionalFormatting>
  <conditionalFormatting sqref="C19:D20">
    <cfRule type="expression" dxfId="19" priority="33" stopIfTrue="1">
      <formula>($L19="√")</formula>
    </cfRule>
  </conditionalFormatting>
  <conditionalFormatting sqref="E20">
    <cfRule type="expression" dxfId="18" priority="32" stopIfTrue="1">
      <formula>($L19="√")</formula>
    </cfRule>
  </conditionalFormatting>
  <conditionalFormatting sqref="M20 O19:O20">
    <cfRule type="expression" dxfId="17" priority="27" stopIfTrue="1">
      <formula>($L19="√")</formula>
    </cfRule>
  </conditionalFormatting>
  <conditionalFormatting sqref="F19:L19 F20:K20">
    <cfRule type="expression" dxfId="16" priority="25" stopIfTrue="1">
      <formula>($L19="√")</formula>
    </cfRule>
  </conditionalFormatting>
  <conditionalFormatting sqref="B19:L19 O19 L20:L25">
    <cfRule type="expression" dxfId="15" priority="23" stopIfTrue="1">
      <formula>(#REF!="√")</formula>
    </cfRule>
  </conditionalFormatting>
  <conditionalFormatting sqref="E19:E25">
    <cfRule type="containsText" dxfId="14" priority="29" stopIfTrue="1" operator="containsText" text="LOW">
      <formula>NOT(ISERROR(SEARCH("LOW",E19)))</formula>
    </cfRule>
    <cfRule type="containsText" dxfId="13" priority="30" stopIfTrue="1" operator="containsText" text="MEDIUM">
      <formula>NOT(ISERROR(SEARCH("MEDIUM",E19)))</formula>
    </cfRule>
    <cfRule type="containsText" dxfId="12" priority="31" stopIfTrue="1" operator="containsText" text="HIGH">
      <formula>NOT(ISERROR(SEARCH("HIGH",E19)))</formula>
    </cfRule>
  </conditionalFormatting>
  <conditionalFormatting sqref="N19:N25">
    <cfRule type="dataBar" priority="20">
      <dataBar>
        <cfvo type="num" val="0"/>
        <cfvo type="num" val="1"/>
        <color rgb="FF638EC6"/>
      </dataBar>
      <extLst>
        <ext xmlns:x14="http://schemas.microsoft.com/office/spreadsheetml/2009/9/main" uri="{B025F937-C7B1-47D3-B67F-A62EFF666E3E}">
          <x14:id>{A73EF92A-F8D7-4690-BD80-7B44A526F857}</x14:id>
        </ext>
      </extLst>
    </cfRule>
  </conditionalFormatting>
  <conditionalFormatting sqref="C27:D28">
    <cfRule type="expression" dxfId="11" priority="19" stopIfTrue="1">
      <formula>($L27="√")</formula>
    </cfRule>
  </conditionalFormatting>
  <conditionalFormatting sqref="E28">
    <cfRule type="expression" dxfId="10" priority="18" stopIfTrue="1">
      <formula>($L27="√")</formula>
    </cfRule>
  </conditionalFormatting>
  <conditionalFormatting sqref="M28 O27:O28">
    <cfRule type="expression" dxfId="9" priority="13" stopIfTrue="1">
      <formula>($L27="√")</formula>
    </cfRule>
  </conditionalFormatting>
  <conditionalFormatting sqref="B27:L27 O27 L28:L33">
    <cfRule type="expression" dxfId="8" priority="9" stopIfTrue="1">
      <formula>(#REF!="√")</formula>
    </cfRule>
  </conditionalFormatting>
  <conditionalFormatting sqref="B28:K28 M28 O28">
    <cfRule type="expression" dxfId="7" priority="8" stopIfTrue="1">
      <formula>(#REF!="√")</formula>
    </cfRule>
  </conditionalFormatting>
  <conditionalFormatting sqref="E27:E33">
    <cfRule type="containsText" dxfId="6" priority="15" stopIfTrue="1" operator="containsText" text="LOW">
      <formula>NOT(ISERROR(SEARCH("LOW",E27)))</formula>
    </cfRule>
    <cfRule type="containsText" dxfId="5" priority="16" stopIfTrue="1" operator="containsText" text="MEDIUM">
      <formula>NOT(ISERROR(SEARCH("MEDIUM",E27)))</formula>
    </cfRule>
    <cfRule type="containsText" dxfId="4" priority="17" stopIfTrue="1" operator="containsText" text="HIGH">
      <formula>NOT(ISERROR(SEARCH("HIGH",E27)))</formula>
    </cfRule>
  </conditionalFormatting>
  <conditionalFormatting sqref="M19">
    <cfRule type="expression" dxfId="3" priority="4" stopIfTrue="1">
      <formula>($L19="√")</formula>
    </cfRule>
  </conditionalFormatting>
  <conditionalFormatting sqref="M19">
    <cfRule type="expression" dxfId="2" priority="3" stopIfTrue="1">
      <formula>(#REF!="√")</formula>
    </cfRule>
  </conditionalFormatting>
  <conditionalFormatting sqref="M27">
    <cfRule type="expression" dxfId="1" priority="2" stopIfTrue="1">
      <formula>($L27="√")</formula>
    </cfRule>
  </conditionalFormatting>
  <conditionalFormatting sqref="M27">
    <cfRule type="expression" dxfId="0" priority="1" stopIfTrue="1">
      <formula>(#REF!="√")</formula>
    </cfRule>
  </conditionalFormatting>
  <dataValidations count="2">
    <dataValidation type="list" allowBlank="1" sqref="E10:E17 E19:E25 E27:E33" xr:uid="{00000000-0002-0000-0000-000000000000}">
      <formula1>"HIGH,MEDIUM,LOW"</formula1>
    </dataValidation>
    <dataValidation type="list" allowBlank="1" sqref="N9:N33" xr:uid="{00000000-0002-0000-0000-000001000000}">
      <formula1>"Not Started,25%,50%,75%,100%,On Hold,Pending"</formula1>
    </dataValidation>
  </dataValidations>
  <hyperlinks>
    <hyperlink ref="A2:XFD2" r:id="rId1" display="Want more best practices? Visit www.Praxie.com " xr:uid="{00000000-0004-0000-0000-000000000000}"/>
  </hyperlinks>
  <pageMargins left="0.7" right="0.7" top="0.75" bottom="0.75" header="0.3" footer="0.3"/>
  <pageSetup orientation="portrait" horizontalDpi="0" verticalDpi="0"/>
  <drawing r:id="rId2"/>
  <extLst>
    <ext xmlns:x14="http://schemas.microsoft.com/office/spreadsheetml/2009/9/main" uri="{78C0D931-6437-407d-A8EE-F0AAD7539E65}">
      <x14:conditionalFormattings>
        <x14:conditionalFormatting xmlns:xm="http://schemas.microsoft.com/office/excel/2006/main">
          <x14:cfRule type="dataBar" id="{91D16CDD-5632-4515-8792-C5A7E26EE760}">
            <x14:dataBar minLength="0" maxLength="100" gradient="0" direction="leftToRight">
              <x14:cfvo type="num">
                <xm:f>0</xm:f>
              </x14:cfvo>
              <x14:cfvo type="num">
                <xm:f>1</xm:f>
              </x14:cfvo>
              <x14:negativeFillColor rgb="FFFF0000"/>
              <x14:axisColor rgb="FF000000"/>
            </x14:dataBar>
          </x14:cfRule>
          <xm:sqref>N10:N17</xm:sqref>
        </x14:conditionalFormatting>
        <x14:conditionalFormatting xmlns:xm="http://schemas.microsoft.com/office/excel/2006/main">
          <x14:cfRule type="dataBar" id="{57DCFE8B-F044-4562-8D68-3D16E9E272DE}">
            <x14:dataBar minLength="0" maxLength="100" gradient="0" direction="leftToRight">
              <x14:cfvo type="num">
                <xm:f>0</xm:f>
              </x14:cfvo>
              <x14:cfvo type="num">
                <xm:f>1</xm:f>
              </x14:cfvo>
              <x14:negativeFillColor rgb="FFFF0000"/>
              <x14:axisColor rgb="FF000000"/>
            </x14:dataBar>
          </x14:cfRule>
          <xm:sqref>N27:N33</xm:sqref>
        </x14:conditionalFormatting>
        <x14:conditionalFormatting xmlns:xm="http://schemas.microsoft.com/office/excel/2006/main">
          <x14:cfRule type="dataBar" id="{A73EF92A-F8D7-4690-BD80-7B44A526F857}">
            <x14:dataBar minLength="0" maxLength="100" gradient="0" direction="leftToRight">
              <x14:cfvo type="num">
                <xm:f>0</xm:f>
              </x14:cfvo>
              <x14:cfvo type="num">
                <xm:f>1</xm:f>
              </x14:cfvo>
              <x14:negativeFillColor rgb="FFFF0000"/>
              <x14:axisColor rgb="FF000000"/>
            </x14:dataBar>
          </x14:cfRule>
          <xm:sqref>N19:N25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99AB1BC93D4E4D960A38F828B74F9A" ma:contentTypeVersion="22" ma:contentTypeDescription="Create a new document." ma:contentTypeScope="" ma:versionID="cbd20e80dd8e6aa652f2e14ac64b8571">
  <xsd:schema xmlns:xsd="http://www.w3.org/2001/XMLSchema" xmlns:xs="http://www.w3.org/2001/XMLSchema" xmlns:p="http://schemas.microsoft.com/office/2006/metadata/properties" xmlns:ns2="3c7d788f-59f0-4ee8-87d4-6b60b595ee8d" xmlns:ns3="2b6f4d9c-e67e-4634-a886-8566b3a998fa" targetNamespace="http://schemas.microsoft.com/office/2006/metadata/properties" ma:root="true" ma:fieldsID="9d2b15c11c72407b5cb5cda19bfb0cc0" ns2:_="" ns3:_="">
    <xsd:import namespace="3c7d788f-59f0-4ee8-87d4-6b60b595ee8d"/>
    <xsd:import namespace="2b6f4d9c-e67e-4634-a886-8566b3a998f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ServiceLocation" minOccurs="0"/>
                <xsd:element ref="ns3:MediaLengthInSeconds" minOccurs="0"/>
                <xsd:element ref="ns3:l818df8a0a674e35b3dc206ef12f8e81" minOccurs="0"/>
                <xsd:element ref="ns2:TaxCatchAll" minOccurs="0"/>
                <xsd:element ref="ns3:Choices" minOccurs="0"/>
                <xsd:element ref="ns3:Choice2"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7d788f-59f0-4ee8-87d4-6b60b595ee8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acb10aa8-48d9-41ba-92ef-27d574b4dc5d}" ma:internalName="TaxCatchAll" ma:showField="CatchAllData" ma:web="3c7d788f-59f0-4ee8-87d4-6b60b595ee8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6f4d9c-e67e-4634-a886-8566b3a998fa"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818df8a0a674e35b3dc206ef12f8e81" ma:index="22" nillable="true" ma:taxonomy="true" ma:internalName="l818df8a0a674e35b3dc206ef12f8e81" ma:taxonomyFieldName="Terms" ma:displayName="Terms" ma:default="" ma:fieldId="{5818df8a-0a67-4e35-b3dc-206ef12f8e81}" ma:taxonomyMulti="true" ma:sspId="0922d35c-0ea5-414d-84ee-4be5c00ce842" ma:termSetId="378aaa4f-a544-4f46-99c4-0e39d00bb6ab" ma:anchorId="00000000-0000-0000-0000-000000000000" ma:open="false" ma:isKeyword="false">
      <xsd:complexType>
        <xsd:sequence>
          <xsd:element ref="pc:Terms" minOccurs="0" maxOccurs="1"/>
        </xsd:sequence>
      </xsd:complexType>
    </xsd:element>
    <xsd:element name="Choices" ma:index="24" nillable="true" ma:displayName="Choices" ma:format="Dropdown" ma:internalName="Choices">
      <xsd:simpleType>
        <xsd:restriction base="dms:Choice">
          <xsd:enumeration value="Choice 1"/>
          <xsd:enumeration value="Choice 2"/>
          <xsd:enumeration value="Choice 3"/>
          <xsd:enumeration value="Taggy 1"/>
          <xsd:enumeration value="Taggy 2"/>
          <xsd:enumeration value="Choice 5"/>
        </xsd:restriction>
      </xsd:simpleType>
    </xsd:element>
    <xsd:element name="Choice2" ma:index="25" nillable="true" ma:displayName="Choice 2" ma:format="Dropdown" ma:internalName="Choice2">
      <xsd:simpleType>
        <xsd:restriction base="dms:Choice">
          <xsd:enumeration value="Two 1"/>
          <xsd:enumeration value="Two 2"/>
          <xsd:enumeration value="Two 3"/>
        </xsd:restrictio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0922d35c-0ea5-414d-84ee-4be5c00ce84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hoices xmlns="2b6f4d9c-e67e-4634-a886-8566b3a998fa" xsi:nil="true"/>
    <TaxCatchAll xmlns="3c7d788f-59f0-4ee8-87d4-6b60b595ee8d" xsi:nil="true"/>
    <lcf76f155ced4ddcb4097134ff3c332f xmlns="2b6f4d9c-e67e-4634-a886-8566b3a998fa">
      <Terms xmlns="http://schemas.microsoft.com/office/infopath/2007/PartnerControls"/>
    </lcf76f155ced4ddcb4097134ff3c332f>
    <l818df8a0a674e35b3dc206ef12f8e81 xmlns="2b6f4d9c-e67e-4634-a886-8566b3a998fa">
      <Terms xmlns="http://schemas.microsoft.com/office/infopath/2007/PartnerControls"/>
    </l818df8a0a674e35b3dc206ef12f8e81>
    <Choice2 xmlns="2b6f4d9c-e67e-4634-a886-8566b3a998fa" xsi:nil="true"/>
  </documentManagement>
</p:properties>
</file>

<file path=customXml/itemProps1.xml><?xml version="1.0" encoding="utf-8"?>
<ds:datastoreItem xmlns:ds="http://schemas.openxmlformats.org/officeDocument/2006/customXml" ds:itemID="{88F9F999-53DA-491C-A6BC-985CF3341264}"/>
</file>

<file path=customXml/itemProps2.xml><?xml version="1.0" encoding="utf-8"?>
<ds:datastoreItem xmlns:ds="http://schemas.openxmlformats.org/officeDocument/2006/customXml" ds:itemID="{E2A1C6FE-8B74-4F24-803D-4865D18E6548}"/>
</file>

<file path=customXml/itemProps3.xml><?xml version="1.0" encoding="utf-8"?>
<ds:datastoreItem xmlns:ds="http://schemas.openxmlformats.org/officeDocument/2006/customXml" ds:itemID="{561E945E-83CB-43CB-A2B3-9DE63A69E4F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Mendoza</dc:creator>
  <cp:keywords/>
  <dc:description/>
  <cp:lastModifiedBy>Stefan Ramsey</cp:lastModifiedBy>
  <cp:revision/>
  <dcterms:created xsi:type="dcterms:W3CDTF">2018-02-09T19:42:18Z</dcterms:created>
  <dcterms:modified xsi:type="dcterms:W3CDTF">2025-02-05T22:05:09Z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0x010100D899AB1BC93D4E4D960A38F828B74F9A</vt:lpwstr>
  </property>
</Properties>
</file>